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<sst xmlns="http://schemas.openxmlformats.org/spreadsheetml/2006/main" count="76" uniqueCount="76">
  <si>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t>附件1：</t>
  </si>
  <si>
    <t>2025年家电以旧换新补贴政策参与主体
10月（第十一批）预拨付资金明细</t>
  </si>
  <si>
    <t>序号</t>
  </si>
  <si>
    <t>市场主体名称</t>
  </si>
  <si>
    <t>笔数</t>
  </si>
  <si>
    <t>10月银联反馈金额（元）</t>
  </si>
  <si>
    <t>预拨付金额（元）</t>
  </si>
  <si>
    <t>备注</t>
  </si>
  <si>
    <t>肇东市嘉佑手机商店（个体工商户）</t>
  </si>
  <si>
    <t>黑龙江通联七星壹分科技有限公司绥化分公司</t>
  </si>
  <si>
    <t>安达市浩辰网络科技有限公司</t>
  </si>
  <si>
    <t>安达市联想联众电脑店</t>
  </si>
  <si>
    <t>安达市联众电脑书城</t>
  </si>
  <si>
    <t>安达市鑫亿恒电子商务服务站</t>
  </si>
  <si>
    <t>安达市友谊家电商场</t>
  </si>
  <si>
    <t>安达市卓越科技有限公司</t>
  </si>
  <si>
    <t>海伦市博加商贸有限公司</t>
  </si>
  <si>
    <t>海伦市晨旭电脑商店</t>
  </si>
  <si>
    <t>海伦市广汇家电商场</t>
  </si>
  <si>
    <t>海伦市广亿文化用品商店</t>
  </si>
  <si>
    <t>海伦市浩海家电商场(个人独资)</t>
  </si>
  <si>
    <t>海伦市浩韵海家电商场</t>
  </si>
  <si>
    <t>海伦市宏达电脑商店</t>
  </si>
  <si>
    <t>海伦市金鑫天科技有限公司</t>
  </si>
  <si>
    <t>海伦市金鑫天科技有限公司第一分公司</t>
  </si>
  <si>
    <t>海伦市武海霞优品家电商场</t>
  </si>
  <si>
    <t>海伦市智居家电商场</t>
  </si>
  <si>
    <t>海伦市周颖家用电器商店</t>
  </si>
  <si>
    <t>黑龙江省优尼格电子科技有限公司</t>
  </si>
  <si>
    <t>黑龙江晟鑫科技有限公司</t>
  </si>
  <si>
    <t>黑龙江智享翼家科技有限公司</t>
  </si>
  <si>
    <t>绥化市北林区正大购物广场创亿伟业科技服务部</t>
  </si>
  <si>
    <t>兰西县捷通通讯设备销售有限公司</t>
  </si>
  <si>
    <t>明水县大山通讯设备销售有限公司</t>
  </si>
  <si>
    <t>明水县浩天家电城</t>
  </si>
  <si>
    <t>明水县浩天家电商场综合店</t>
  </si>
  <si>
    <t>明水县九洲电脑城</t>
  </si>
  <si>
    <t>明水县万兴家电商场</t>
  </si>
  <si>
    <t>青冈县青冈镇青松华硕电脑专卖店</t>
  </si>
  <si>
    <t>青冈县中奥家电商店</t>
  </si>
  <si>
    <t>庆安县慧诚电脑城</t>
  </si>
  <si>
    <t>庆安县泰合盛电子产品销售有限公司</t>
  </si>
  <si>
    <t>庆安县新双鑫家电商店</t>
  </si>
  <si>
    <t>庆安县新天地电脑城</t>
  </si>
  <si>
    <t>绥化广汇电器有限公司</t>
  </si>
  <si>
    <t>绥化宏昌昌盛商贸有限公司</t>
  </si>
  <si>
    <t>绥化凌宇电器经销有限公司</t>
  </si>
  <si>
    <t>绥化瑞通电气科技有限公司</t>
  </si>
  <si>
    <t>绥化市北林区海利鑫家电商场</t>
  </si>
  <si>
    <t>绥化市北林区和盛电器商行</t>
  </si>
  <si>
    <t>绥化市北林区盈创商贸有限责任公司</t>
  </si>
  <si>
    <t>绥化市北林区正大电脑城展芮电子产品经销部</t>
  </si>
  <si>
    <t>绥化市华辰宏远家电经销有限公司</t>
  </si>
  <si>
    <t>绥化市华辰宏远家电经销有限公司海伦分公司</t>
  </si>
  <si>
    <t>绥化市华兴恒通商贸有限公司</t>
  </si>
  <si>
    <t>绥化市鑫淼电子科技有限公司</t>
  </si>
  <si>
    <t>绥化市兴邦伟业商贸有限公司</t>
  </si>
  <si>
    <t>绥化市易家优选之星商贸有限公司</t>
  </si>
  <si>
    <t>绥化市禹鼎商贸有限公司</t>
  </si>
  <si>
    <t>绥化市志诚计算机经销有限公司</t>
  </si>
  <si>
    <t>绥棱县德宝手机通讯器材商店</t>
  </si>
  <si>
    <t>绥棱县佳通家电商场</t>
  </si>
  <si>
    <t>绥棱县龙成家电商店</t>
  </si>
  <si>
    <t>绥棱县万达家电商场</t>
  </si>
  <si>
    <t>绥棱县万通科技电脑行</t>
  </si>
  <si>
    <t>望奎县佰业办公设备经营有限公司</t>
  </si>
  <si>
    <t>望奎县望奎镇君天电脑经销部</t>
  </si>
  <si>
    <t>望奎县望奎镇利辉建材商店</t>
  </si>
  <si>
    <t>望奎县望奎镇天拓电脑商店</t>
  </si>
  <si>
    <t>望奎县望奎镇中天通讯器材商店</t>
  </si>
  <si>
    <t>肇东市博大电子产品经销部</t>
  </si>
  <si>
    <t>肇东市晟鸿手机商店</t>
  </si>
  <si>
    <t>肇东市鑫达家电销售有限公司</t>
  </si>
  <si>
    <t>肇东市兄弟广汇电器有限公司</t>
  </si>
  <si>
    <t>肇东市云汇达电器商行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</si>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</sst>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topLeftCell="A64" workbookViewId="0">
      <selection activeCell="A75" sqref="$A75:$XFD75"/>
    </sheetView>
  </sheetViews>
  <sheetFormatPr defaultColWidth="9.64166666666667" defaultRowHeight="13.5" outlineLevelCol="5"/>
  <cols>
    <col min="1" max="1" width="6.40833333333333" customWidth="1"/>
    <col min="2" max="2" width="30.2083333333333" style="4" customWidth="1"/>
    <col min="3" max="3" width="6.5" style="5" customWidth="1"/>
    <col min="4" max="4" width="16.875" style="3" customWidth="1"/>
    <col min="5" max="5" width="16" style="3" customWidth="1"/>
    <col min="6" max="6" width="14" style="3" customWidth="1"/>
  </cols>
  <sheetData>
    <row r="1" s="1" customFormat="1" spans="1:6">
      <c r="A1" s="1" t="s">
        <v>0</v>
      </c>
      <c r="B1" s="6"/>
      <c r="C1" s="7"/>
      <c r="D1" s="2"/>
      <c r="E1" s="2"/>
      <c r="F1" s="2"/>
    </row>
    <row r="2" ht="60" customHeight="1" spans="1:6">
      <c r="A2" s="8" t="s">
        <v>1</v>
      </c>
      <c r="B2" s="9"/>
      <c r="C2" s="8"/>
      <c r="D2" s="10"/>
      <c r="E2" s="10"/>
      <c r="F2" s="10"/>
    </row>
    <row r="3" s="2" customFormat="1" ht="3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="3" customFormat="1" ht="30" customHeight="1" spans="1:6">
      <c r="A4" s="11">
        <v>1</v>
      </c>
      <c r="B4" s="13" t="s">
        <v>8</v>
      </c>
      <c r="C4" s="14">
        <v>2</v>
      </c>
      <c r="D4" s="14">
        <v>2559.6</v>
      </c>
      <c r="E4" s="14">
        <f>D4*0.75</f>
        <v>1919.7</v>
      </c>
      <c r="F4" s="14">
        <v>1919.7</v>
      </c>
    </row>
    <row r="5" s="3" customFormat="1" ht="30" customHeight="1" spans="1:6">
      <c r="A5" s="11">
        <v>2</v>
      </c>
      <c r="B5" s="13" t="s">
        <v>9</v>
      </c>
      <c r="C5" s="14">
        <v>4</v>
      </c>
      <c r="D5" s="14">
        <v>4179.2</v>
      </c>
      <c r="E5" s="14">
        <f t="shared" ref="E5:E42" si="0">D5*0.75</f>
        <v>3134.4</v>
      </c>
      <c r="F5" s="14">
        <v>3134.4</v>
      </c>
    </row>
    <row r="6" s="3" customFormat="1" ht="30" customHeight="1" spans="1:6">
      <c r="A6" s="11">
        <v>3</v>
      </c>
      <c r="B6" s="13" t="s">
        <v>10</v>
      </c>
      <c r="C6" s="14">
        <v>51</v>
      </c>
      <c r="D6" s="14">
        <v>77918.4</v>
      </c>
      <c r="E6" s="14">
        <f t="shared" si="0"/>
        <v>58438.8</v>
      </c>
      <c r="F6" s="14">
        <v>58438.8</v>
      </c>
    </row>
    <row r="7" s="3" customFormat="1" ht="30" customHeight="1" spans="1:6">
      <c r="A7" s="11">
        <v>4</v>
      </c>
      <c r="B7" s="13" t="s">
        <v>11</v>
      </c>
      <c r="C7" s="14">
        <v>21</v>
      </c>
      <c r="D7" s="14">
        <v>36980</v>
      </c>
      <c r="E7" s="14">
        <f t="shared" si="0"/>
        <v>27735</v>
      </c>
      <c r="F7" s="14">
        <v>27735</v>
      </c>
    </row>
    <row r="8" s="3" customFormat="1" ht="30" customHeight="1" spans="1:6">
      <c r="A8" s="11">
        <v>5</v>
      </c>
      <c r="B8" s="13" t="s">
        <v>12</v>
      </c>
      <c r="C8" s="14">
        <v>13</v>
      </c>
      <c r="D8" s="14">
        <v>17277.8</v>
      </c>
      <c r="E8" s="14">
        <f t="shared" si="0"/>
        <v>12958.35</v>
      </c>
      <c r="F8" s="14">
        <v>12958.35</v>
      </c>
    </row>
    <row r="9" s="3" customFormat="1" ht="30" customHeight="1" spans="1:6">
      <c r="A9" s="11">
        <v>6</v>
      </c>
      <c r="B9" s="13" t="s">
        <v>13</v>
      </c>
      <c r="C9" s="14">
        <v>23</v>
      </c>
      <c r="D9" s="14">
        <v>18120.85</v>
      </c>
      <c r="E9" s="14">
        <f t="shared" si="0"/>
        <v>13590.6375</v>
      </c>
      <c r="F9" s="14">
        <v>13590.63</v>
      </c>
    </row>
    <row r="10" s="3" customFormat="1" ht="30" customHeight="1" spans="1:6">
      <c r="A10" s="11">
        <v>7</v>
      </c>
      <c r="B10" s="13" t="s">
        <v>14</v>
      </c>
      <c r="C10" s="14">
        <v>83</v>
      </c>
      <c r="D10" s="14">
        <v>53017.05</v>
      </c>
      <c r="E10" s="14">
        <f t="shared" si="0"/>
        <v>39762.7875</v>
      </c>
      <c r="F10" s="14">
        <v>39762.78</v>
      </c>
    </row>
    <row r="11" s="3" customFormat="1" ht="30" customHeight="1" spans="1:6">
      <c r="A11" s="11">
        <v>8</v>
      </c>
      <c r="B11" s="13" t="s">
        <v>15</v>
      </c>
      <c r="C11" s="14">
        <v>1</v>
      </c>
      <c r="D11" s="14">
        <v>1739.8</v>
      </c>
      <c r="E11" s="14">
        <f t="shared" si="0"/>
        <v>1304.85</v>
      </c>
      <c r="F11" s="14">
        <v>1304.85</v>
      </c>
    </row>
    <row r="12" s="3" customFormat="1" ht="30" customHeight="1" spans="1:6">
      <c r="A12" s="11">
        <v>9</v>
      </c>
      <c r="B12" s="13" t="s">
        <v>16</v>
      </c>
      <c r="C12" s="14">
        <v>12</v>
      </c>
      <c r="D12" s="14">
        <v>21249</v>
      </c>
      <c r="E12" s="14">
        <f t="shared" si="0"/>
        <v>15936.75</v>
      </c>
      <c r="F12" s="14">
        <v>15936.75</v>
      </c>
    </row>
    <row r="13" s="3" customFormat="1" ht="30" customHeight="1" spans="1:6">
      <c r="A13" s="11">
        <v>10</v>
      </c>
      <c r="B13" s="13" t="s">
        <v>17</v>
      </c>
      <c r="C13" s="14">
        <v>3</v>
      </c>
      <c r="D13" s="14">
        <v>5360</v>
      </c>
      <c r="E13" s="14">
        <f t="shared" si="0"/>
        <v>4020</v>
      </c>
      <c r="F13" s="14">
        <v>4020</v>
      </c>
    </row>
    <row r="14" s="3" customFormat="1" ht="30" customHeight="1" spans="1:6">
      <c r="A14" s="11">
        <v>11</v>
      </c>
      <c r="B14" s="13" t="s">
        <v>18</v>
      </c>
      <c r="C14" s="14">
        <v>4</v>
      </c>
      <c r="D14" s="14">
        <v>3917.2</v>
      </c>
      <c r="E14" s="14">
        <f t="shared" si="0"/>
        <v>2937.9</v>
      </c>
      <c r="F14" s="14">
        <v>2937.9</v>
      </c>
    </row>
    <row r="15" s="3" customFormat="1" ht="30" customHeight="1" spans="1:6">
      <c r="A15" s="11">
        <v>12</v>
      </c>
      <c r="B15" s="13" t="s">
        <v>19</v>
      </c>
      <c r="C15" s="14">
        <v>42</v>
      </c>
      <c r="D15" s="14">
        <v>75095.4</v>
      </c>
      <c r="E15" s="14">
        <f t="shared" si="0"/>
        <v>56321.55</v>
      </c>
      <c r="F15" s="14">
        <v>56321.55</v>
      </c>
    </row>
    <row r="16" s="3" customFormat="1" ht="30" customHeight="1" spans="1:6">
      <c r="A16" s="11">
        <v>13</v>
      </c>
      <c r="B16" s="13" t="s">
        <v>20</v>
      </c>
      <c r="C16" s="14">
        <v>1</v>
      </c>
      <c r="D16" s="14">
        <v>1875</v>
      </c>
      <c r="E16" s="14">
        <f t="shared" si="0"/>
        <v>1406.25</v>
      </c>
      <c r="F16" s="14">
        <v>1406.25</v>
      </c>
    </row>
    <row r="17" s="3" customFormat="1" ht="30" customHeight="1" spans="1:6">
      <c r="A17" s="11">
        <v>14</v>
      </c>
      <c r="B17" s="13" t="s">
        <v>21</v>
      </c>
      <c r="C17" s="14">
        <v>1</v>
      </c>
      <c r="D17" s="14">
        <v>359.8</v>
      </c>
      <c r="E17" s="14">
        <f t="shared" si="0"/>
        <v>269.85</v>
      </c>
      <c r="F17" s="14">
        <v>269.85</v>
      </c>
    </row>
    <row r="18" s="3" customFormat="1" ht="30" customHeight="1" spans="1:6">
      <c r="A18" s="11">
        <v>15</v>
      </c>
      <c r="B18" s="13" t="s">
        <v>22</v>
      </c>
      <c r="C18" s="14">
        <v>1</v>
      </c>
      <c r="D18" s="14">
        <v>2000</v>
      </c>
      <c r="E18" s="14">
        <f t="shared" si="0"/>
        <v>1500</v>
      </c>
      <c r="F18" s="14">
        <v>1500</v>
      </c>
    </row>
    <row r="19" s="3" customFormat="1" ht="30" customHeight="1" spans="1:6">
      <c r="A19" s="11">
        <v>16</v>
      </c>
      <c r="B19" s="13" t="s">
        <v>23</v>
      </c>
      <c r="C19" s="14">
        <v>4</v>
      </c>
      <c r="D19" s="14">
        <v>3112.53</v>
      </c>
      <c r="E19" s="14">
        <f t="shared" si="0"/>
        <v>2334.3975</v>
      </c>
      <c r="F19" s="15">
        <v>2334.39</v>
      </c>
    </row>
    <row r="20" s="3" customFormat="1" ht="30" customHeight="1" spans="1:6">
      <c r="A20" s="11">
        <v>17</v>
      </c>
      <c r="B20" s="13" t="s">
        <v>24</v>
      </c>
      <c r="C20" s="14">
        <v>1</v>
      </c>
      <c r="D20" s="14">
        <v>659.8</v>
      </c>
      <c r="E20" s="14">
        <f t="shared" si="0"/>
        <v>494.85</v>
      </c>
      <c r="F20" s="14">
        <v>494.85</v>
      </c>
    </row>
    <row r="21" s="3" customFormat="1" ht="30" customHeight="1" spans="1:6">
      <c r="A21" s="11">
        <v>18</v>
      </c>
      <c r="B21" s="13" t="s">
        <v>25</v>
      </c>
      <c r="C21" s="14">
        <v>37</v>
      </c>
      <c r="D21" s="14">
        <v>35050</v>
      </c>
      <c r="E21" s="14">
        <f t="shared" si="0"/>
        <v>26287.5</v>
      </c>
      <c r="F21" s="15">
        <v>26287.5</v>
      </c>
    </row>
    <row r="22" s="3" customFormat="1" ht="30" customHeight="1" spans="1:6">
      <c r="A22" s="11">
        <v>19</v>
      </c>
      <c r="B22" s="13" t="s">
        <v>26</v>
      </c>
      <c r="C22" s="14">
        <v>4</v>
      </c>
      <c r="D22" s="14">
        <v>4765</v>
      </c>
      <c r="E22" s="14">
        <f t="shared" si="0"/>
        <v>3573.75</v>
      </c>
      <c r="F22" s="14">
        <v>3573.75</v>
      </c>
    </row>
    <row r="23" s="3" customFormat="1" ht="30" customHeight="1" spans="1:6">
      <c r="A23" s="11">
        <v>20</v>
      </c>
      <c r="B23" s="13" t="s">
        <v>27</v>
      </c>
      <c r="C23" s="14">
        <v>42</v>
      </c>
      <c r="D23" s="14">
        <v>26600.77</v>
      </c>
      <c r="E23" s="14">
        <f t="shared" si="0"/>
        <v>19950.5775</v>
      </c>
      <c r="F23" s="14">
        <v>19950.57</v>
      </c>
    </row>
    <row r="24" s="3" customFormat="1" ht="30" customHeight="1" spans="1:6">
      <c r="A24" s="11">
        <v>21</v>
      </c>
      <c r="B24" s="13" t="s">
        <v>28</v>
      </c>
      <c r="C24" s="14">
        <v>1</v>
      </c>
      <c r="D24" s="14">
        <v>1059.8</v>
      </c>
      <c r="E24" s="14">
        <f t="shared" si="0"/>
        <v>794.85</v>
      </c>
      <c r="F24" s="15">
        <v>794.85</v>
      </c>
    </row>
    <row r="25" s="3" customFormat="1" ht="30" customHeight="1" spans="1:6">
      <c r="A25" s="11">
        <v>22</v>
      </c>
      <c r="B25" s="13" t="s">
        <v>29</v>
      </c>
      <c r="C25" s="14">
        <v>15</v>
      </c>
      <c r="D25" s="14">
        <v>27506</v>
      </c>
      <c r="E25" s="14">
        <f t="shared" si="0"/>
        <v>20629.5</v>
      </c>
      <c r="F25" s="14">
        <v>20629.5</v>
      </c>
    </row>
    <row r="26" s="3" customFormat="1" ht="30" customHeight="1" spans="1:6">
      <c r="A26" s="11">
        <v>23</v>
      </c>
      <c r="B26" s="13" t="s">
        <v>30</v>
      </c>
      <c r="C26" s="14">
        <v>125</v>
      </c>
      <c r="D26" s="14">
        <v>78603.65</v>
      </c>
      <c r="E26" s="14">
        <f t="shared" si="0"/>
        <v>58952.7375</v>
      </c>
      <c r="F26" s="14">
        <v>58952.73</v>
      </c>
    </row>
    <row r="27" s="3" customFormat="1" ht="30" customHeight="1" spans="1:6">
      <c r="A27" s="11">
        <v>24</v>
      </c>
      <c r="B27" s="13" t="s">
        <v>31</v>
      </c>
      <c r="C27" s="14">
        <v>5</v>
      </c>
      <c r="D27" s="14">
        <v>8899.4</v>
      </c>
      <c r="E27" s="14">
        <f t="shared" si="0"/>
        <v>6674.55</v>
      </c>
      <c r="F27" s="14">
        <v>6674.55</v>
      </c>
    </row>
    <row r="28" s="3" customFormat="1" ht="30" customHeight="1" spans="1:6">
      <c r="A28" s="11">
        <v>25</v>
      </c>
      <c r="B28" s="13" t="s">
        <v>32</v>
      </c>
      <c r="C28" s="14">
        <v>4</v>
      </c>
      <c r="D28" s="14">
        <v>4039.2</v>
      </c>
      <c r="E28" s="14">
        <f t="shared" si="0"/>
        <v>3029.4</v>
      </c>
      <c r="F28" s="14">
        <v>3029.4</v>
      </c>
    </row>
    <row r="29" s="3" customFormat="1" ht="30" customHeight="1" spans="1:6">
      <c r="A29" s="11">
        <v>26</v>
      </c>
      <c r="B29" s="13" t="s">
        <v>33</v>
      </c>
      <c r="C29" s="14">
        <v>3</v>
      </c>
      <c r="D29" s="14">
        <v>3539.4</v>
      </c>
      <c r="E29" s="14">
        <f t="shared" si="0"/>
        <v>2654.55</v>
      </c>
      <c r="F29" s="14">
        <v>2654.55</v>
      </c>
    </row>
    <row r="30" s="3" customFormat="1" ht="30" customHeight="1" spans="1:6">
      <c r="A30" s="11">
        <v>27</v>
      </c>
      <c r="B30" s="13" t="s">
        <v>34</v>
      </c>
      <c r="C30" s="14">
        <v>8</v>
      </c>
      <c r="D30" s="14">
        <v>7478.4</v>
      </c>
      <c r="E30" s="14">
        <f t="shared" si="0"/>
        <v>5608.8</v>
      </c>
      <c r="F30" s="14">
        <v>5608.8</v>
      </c>
    </row>
    <row r="31" s="3" customFormat="1" ht="30" customHeight="1" spans="1:6">
      <c r="A31" s="11">
        <v>28</v>
      </c>
      <c r="B31" s="13" t="s">
        <v>35</v>
      </c>
      <c r="C31" s="14">
        <v>9</v>
      </c>
      <c r="D31" s="14">
        <v>10858.2</v>
      </c>
      <c r="E31" s="14">
        <f t="shared" si="0"/>
        <v>8143.65</v>
      </c>
      <c r="F31" s="14">
        <v>8143.65</v>
      </c>
    </row>
    <row r="32" s="3" customFormat="1" ht="30" customHeight="1" spans="1:6">
      <c r="A32" s="11">
        <v>29</v>
      </c>
      <c r="B32" s="13" t="s">
        <v>36</v>
      </c>
      <c r="C32" s="14">
        <v>4</v>
      </c>
      <c r="D32" s="14">
        <v>7599.4</v>
      </c>
      <c r="E32" s="14">
        <f t="shared" si="0"/>
        <v>5699.55</v>
      </c>
      <c r="F32" s="14">
        <v>5699.55</v>
      </c>
    </row>
    <row r="33" s="3" customFormat="1" ht="30" customHeight="1" spans="1:6">
      <c r="A33" s="11">
        <v>30</v>
      </c>
      <c r="B33" s="13" t="s">
        <v>37</v>
      </c>
      <c r="C33" s="14">
        <v>4</v>
      </c>
      <c r="D33" s="14">
        <v>4236</v>
      </c>
      <c r="E33" s="14">
        <f t="shared" si="0"/>
        <v>3177</v>
      </c>
      <c r="F33" s="14">
        <v>3177</v>
      </c>
    </row>
    <row r="34" s="3" customFormat="1" ht="30" customHeight="1" spans="1:6">
      <c r="A34" s="11">
        <v>31</v>
      </c>
      <c r="B34" s="13" t="s">
        <v>38</v>
      </c>
      <c r="C34" s="14">
        <v>1</v>
      </c>
      <c r="D34" s="14">
        <v>2000</v>
      </c>
      <c r="E34" s="14">
        <f t="shared" si="0"/>
        <v>1500</v>
      </c>
      <c r="F34" s="14">
        <v>1500</v>
      </c>
    </row>
    <row r="35" s="3" customFormat="1" ht="30" customHeight="1" spans="1:6">
      <c r="A35" s="11">
        <v>32</v>
      </c>
      <c r="B35" s="13" t="s">
        <v>39</v>
      </c>
      <c r="C35" s="14">
        <v>11</v>
      </c>
      <c r="D35" s="14">
        <v>10139.8</v>
      </c>
      <c r="E35" s="14">
        <f t="shared" si="0"/>
        <v>7604.85</v>
      </c>
      <c r="F35" s="14">
        <v>7604.85</v>
      </c>
    </row>
    <row r="36" s="3" customFormat="1" ht="30" customHeight="1" spans="1:6">
      <c r="A36" s="11">
        <v>33</v>
      </c>
      <c r="B36" s="13" t="s">
        <v>40</v>
      </c>
      <c r="C36" s="14">
        <v>8</v>
      </c>
      <c r="D36" s="14">
        <v>15399.4</v>
      </c>
      <c r="E36" s="14">
        <f t="shared" si="0"/>
        <v>11549.55</v>
      </c>
      <c r="F36" s="14">
        <v>11549.55</v>
      </c>
    </row>
    <row r="37" s="3" customFormat="1" ht="30" customHeight="1" spans="1:6">
      <c r="A37" s="11">
        <v>34</v>
      </c>
      <c r="B37" s="13" t="s">
        <v>41</v>
      </c>
      <c r="C37" s="14">
        <v>1</v>
      </c>
      <c r="D37" s="14">
        <v>859.8</v>
      </c>
      <c r="E37" s="14">
        <f t="shared" si="0"/>
        <v>644.85</v>
      </c>
      <c r="F37" s="14">
        <v>644.85</v>
      </c>
    </row>
    <row r="38" s="3" customFormat="1" ht="30" customHeight="1" spans="1:6">
      <c r="A38" s="11">
        <v>35</v>
      </c>
      <c r="B38" s="13" t="s">
        <v>42</v>
      </c>
      <c r="C38" s="14">
        <v>4</v>
      </c>
      <c r="D38" s="14">
        <v>3974</v>
      </c>
      <c r="E38" s="14">
        <f t="shared" si="0"/>
        <v>2980.5</v>
      </c>
      <c r="F38" s="14">
        <v>2980.5</v>
      </c>
    </row>
    <row r="39" s="3" customFormat="1" ht="30" customHeight="1" spans="1:6">
      <c r="A39" s="11">
        <v>36</v>
      </c>
      <c r="B39" s="13" t="s">
        <v>43</v>
      </c>
      <c r="C39" s="14">
        <v>8</v>
      </c>
      <c r="D39" s="14">
        <v>14278.6</v>
      </c>
      <c r="E39" s="14">
        <f t="shared" si="0"/>
        <v>10708.95</v>
      </c>
      <c r="F39" s="15">
        <v>10708.95</v>
      </c>
    </row>
    <row r="40" s="3" customFormat="1" ht="30" customHeight="1" spans="1:6">
      <c r="A40" s="11">
        <v>37</v>
      </c>
      <c r="B40" s="13" t="s">
        <v>44</v>
      </c>
      <c r="C40" s="14">
        <v>190</v>
      </c>
      <c r="D40" s="14">
        <v>177700.55</v>
      </c>
      <c r="E40" s="14">
        <f t="shared" si="0"/>
        <v>133275.4125</v>
      </c>
      <c r="F40" s="14">
        <v>133275.41</v>
      </c>
    </row>
    <row r="41" s="3" customFormat="1" ht="30" customHeight="1" spans="1:6">
      <c r="A41" s="11">
        <v>38</v>
      </c>
      <c r="B41" s="13" t="s">
        <v>45</v>
      </c>
      <c r="C41" s="14">
        <v>36</v>
      </c>
      <c r="D41" s="14">
        <v>35677.13</v>
      </c>
      <c r="E41" s="14">
        <f t="shared" si="0"/>
        <v>26757.8475</v>
      </c>
      <c r="F41" s="14">
        <v>26757.84</v>
      </c>
    </row>
    <row r="42" s="3" customFormat="1" ht="30" customHeight="1" spans="1:6">
      <c r="A42" s="11">
        <v>39</v>
      </c>
      <c r="B42" s="13" t="s">
        <v>46</v>
      </c>
      <c r="C42" s="14">
        <v>27</v>
      </c>
      <c r="D42" s="14">
        <v>35208.6</v>
      </c>
      <c r="E42" s="14">
        <f t="shared" si="0"/>
        <v>26406.45</v>
      </c>
      <c r="F42" s="14">
        <v>26406.45</v>
      </c>
    </row>
    <row r="43" s="3" customFormat="1" ht="30" customHeight="1" spans="1:6">
      <c r="A43" s="11">
        <v>40</v>
      </c>
      <c r="B43" s="13" t="s">
        <v>47</v>
      </c>
      <c r="C43" s="14">
        <v>26</v>
      </c>
      <c r="D43" s="14">
        <v>48936.6</v>
      </c>
      <c r="E43" s="14">
        <f t="shared" ref="E43:E72" si="1">D43*0.75</f>
        <v>36702.45</v>
      </c>
      <c r="F43" s="14">
        <v>36702.45</v>
      </c>
    </row>
    <row r="44" s="3" customFormat="1" ht="30" customHeight="1" spans="1:6">
      <c r="A44" s="11">
        <v>41</v>
      </c>
      <c r="B44" s="13" t="s">
        <v>48</v>
      </c>
      <c r="C44" s="14">
        <v>3</v>
      </c>
      <c r="D44" s="14">
        <v>2775</v>
      </c>
      <c r="E44" s="14">
        <f t="shared" si="1"/>
        <v>2081.25</v>
      </c>
      <c r="F44" s="14">
        <v>2081.25</v>
      </c>
    </row>
    <row r="45" s="3" customFormat="1" ht="30" customHeight="1" spans="1:6">
      <c r="A45" s="11">
        <v>42</v>
      </c>
      <c r="B45" s="13" t="s">
        <v>49</v>
      </c>
      <c r="C45" s="14">
        <v>12</v>
      </c>
      <c r="D45" s="14">
        <v>13797.6</v>
      </c>
      <c r="E45" s="14">
        <f t="shared" si="1"/>
        <v>10348.2</v>
      </c>
      <c r="F45" s="14">
        <v>10348.2</v>
      </c>
    </row>
    <row r="46" s="3" customFormat="1" ht="30" customHeight="1" spans="1:6">
      <c r="A46" s="11">
        <v>43</v>
      </c>
      <c r="B46" s="13" t="s">
        <v>50</v>
      </c>
      <c r="C46" s="14">
        <v>110</v>
      </c>
      <c r="D46" s="14">
        <v>129349.7</v>
      </c>
      <c r="E46" s="14">
        <f t="shared" si="1"/>
        <v>97012.275</v>
      </c>
      <c r="F46" s="14">
        <v>97012.27</v>
      </c>
    </row>
    <row r="47" s="3" customFormat="1" ht="30" customHeight="1" spans="1:6">
      <c r="A47" s="11">
        <v>44</v>
      </c>
      <c r="B47" s="13" t="s">
        <v>51</v>
      </c>
      <c r="C47" s="14">
        <v>7</v>
      </c>
      <c r="D47" s="14">
        <v>12278.6</v>
      </c>
      <c r="E47" s="14">
        <f t="shared" si="1"/>
        <v>9208.95</v>
      </c>
      <c r="F47" s="14">
        <v>9208.95</v>
      </c>
    </row>
    <row r="48" s="3" customFormat="1" ht="30" customHeight="1" spans="1:6">
      <c r="A48" s="11">
        <v>45</v>
      </c>
      <c r="B48" s="13" t="s">
        <v>52</v>
      </c>
      <c r="C48" s="14">
        <v>499</v>
      </c>
      <c r="D48" s="14">
        <v>442971.9</v>
      </c>
      <c r="E48" s="14">
        <f t="shared" si="1"/>
        <v>332228.925</v>
      </c>
      <c r="F48" s="14">
        <v>332228.92</v>
      </c>
    </row>
    <row r="49" s="3" customFormat="1" ht="30" customHeight="1" spans="1:6">
      <c r="A49" s="11">
        <v>46</v>
      </c>
      <c r="B49" s="13" t="s">
        <v>53</v>
      </c>
      <c r="C49" s="14">
        <v>83</v>
      </c>
      <c r="D49" s="14">
        <v>64883.2</v>
      </c>
      <c r="E49" s="14">
        <f t="shared" si="1"/>
        <v>48662.4</v>
      </c>
      <c r="F49" s="14">
        <v>48662.4</v>
      </c>
    </row>
    <row r="50" s="3" customFormat="1" ht="30" customHeight="1" spans="1:6">
      <c r="A50" s="11">
        <v>47</v>
      </c>
      <c r="B50" s="13" t="s">
        <v>54</v>
      </c>
      <c r="C50" s="14">
        <v>148</v>
      </c>
      <c r="D50" s="14">
        <v>136515.8</v>
      </c>
      <c r="E50" s="14">
        <f t="shared" si="1"/>
        <v>102386.85</v>
      </c>
      <c r="F50" s="14">
        <v>102386.85</v>
      </c>
    </row>
    <row r="51" s="3" customFormat="1" ht="30" customHeight="1" spans="1:6">
      <c r="A51" s="11">
        <v>48</v>
      </c>
      <c r="B51" s="13" t="s">
        <v>55</v>
      </c>
      <c r="C51" s="14">
        <v>25</v>
      </c>
      <c r="D51" s="14">
        <v>45157.6</v>
      </c>
      <c r="E51" s="14">
        <f t="shared" si="1"/>
        <v>33868.2</v>
      </c>
      <c r="F51" s="14">
        <v>33868.2</v>
      </c>
    </row>
    <row r="52" s="3" customFormat="1" ht="30" customHeight="1" spans="1:6">
      <c r="A52" s="11">
        <v>49</v>
      </c>
      <c r="B52" s="13" t="s">
        <v>56</v>
      </c>
      <c r="C52" s="14">
        <v>285</v>
      </c>
      <c r="D52" s="14">
        <v>267048.4</v>
      </c>
      <c r="E52" s="14">
        <f t="shared" si="1"/>
        <v>200286.3</v>
      </c>
      <c r="F52" s="14">
        <v>200286.3</v>
      </c>
    </row>
    <row r="53" s="3" customFormat="1" ht="30" customHeight="1" spans="1:6">
      <c r="A53" s="11">
        <v>50</v>
      </c>
      <c r="B53" s="13" t="s">
        <v>57</v>
      </c>
      <c r="C53" s="14">
        <v>80</v>
      </c>
      <c r="D53" s="14">
        <v>95838.2</v>
      </c>
      <c r="E53" s="14">
        <f t="shared" si="1"/>
        <v>71878.65</v>
      </c>
      <c r="F53" s="14">
        <v>71878.65</v>
      </c>
    </row>
    <row r="54" s="3" customFormat="1" ht="30" customHeight="1" spans="1:6">
      <c r="A54" s="11">
        <v>51</v>
      </c>
      <c r="B54" s="13" t="s">
        <v>58</v>
      </c>
      <c r="C54" s="14">
        <v>52</v>
      </c>
      <c r="D54" s="14">
        <v>40988.3</v>
      </c>
      <c r="E54" s="14">
        <f t="shared" si="1"/>
        <v>30741.225</v>
      </c>
      <c r="F54" s="14">
        <v>30741.22</v>
      </c>
    </row>
    <row r="55" s="3" customFormat="1" ht="30" customHeight="1" spans="1:6">
      <c r="A55" s="11">
        <v>52</v>
      </c>
      <c r="B55" s="13" t="s">
        <v>59</v>
      </c>
      <c r="C55" s="14">
        <v>41</v>
      </c>
      <c r="D55" s="14">
        <v>49112</v>
      </c>
      <c r="E55" s="14">
        <f t="shared" si="1"/>
        <v>36834</v>
      </c>
      <c r="F55" s="14">
        <v>36834</v>
      </c>
    </row>
    <row r="56" s="3" customFormat="1" ht="30" customHeight="1" spans="1:6">
      <c r="A56" s="11">
        <v>53</v>
      </c>
      <c r="B56" s="13" t="s">
        <v>60</v>
      </c>
      <c r="C56" s="14">
        <v>1</v>
      </c>
      <c r="D56" s="14">
        <v>859.8</v>
      </c>
      <c r="E56" s="14">
        <f t="shared" si="1"/>
        <v>644.85</v>
      </c>
      <c r="F56" s="14">
        <v>644.85</v>
      </c>
    </row>
    <row r="57" s="3" customFormat="1" ht="30" customHeight="1" spans="1:6">
      <c r="A57" s="11">
        <v>54</v>
      </c>
      <c r="B57" s="13" t="s">
        <v>61</v>
      </c>
      <c r="C57" s="14">
        <v>163</v>
      </c>
      <c r="D57" s="14">
        <v>101582.62</v>
      </c>
      <c r="E57" s="14">
        <f t="shared" si="1"/>
        <v>76186.965</v>
      </c>
      <c r="F57" s="14">
        <v>76186.96</v>
      </c>
    </row>
    <row r="58" s="3" customFormat="1" ht="30" customHeight="1" spans="1:6">
      <c r="A58" s="11">
        <v>55</v>
      </c>
      <c r="B58" s="13" t="s">
        <v>62</v>
      </c>
      <c r="C58" s="14">
        <v>39</v>
      </c>
      <c r="D58" s="14">
        <v>33447</v>
      </c>
      <c r="E58" s="14">
        <f t="shared" si="1"/>
        <v>25085.25</v>
      </c>
      <c r="F58" s="14">
        <v>25085.25</v>
      </c>
    </row>
    <row r="59" s="3" customFormat="1" ht="30" customHeight="1" spans="1:6">
      <c r="A59" s="11">
        <v>56</v>
      </c>
      <c r="B59" s="13" t="s">
        <v>63</v>
      </c>
      <c r="C59" s="14">
        <v>25</v>
      </c>
      <c r="D59" s="14">
        <v>19334.6</v>
      </c>
      <c r="E59" s="14">
        <f t="shared" si="1"/>
        <v>14500.95</v>
      </c>
      <c r="F59" s="14">
        <v>14500.95</v>
      </c>
    </row>
    <row r="60" s="3" customFormat="1" ht="30" customHeight="1" spans="1:6">
      <c r="A60" s="11">
        <v>57</v>
      </c>
      <c r="B60" s="13" t="s">
        <v>64</v>
      </c>
      <c r="C60" s="14">
        <v>13</v>
      </c>
      <c r="D60" s="14">
        <v>20927.6</v>
      </c>
      <c r="E60" s="14">
        <f t="shared" si="1"/>
        <v>15695.7</v>
      </c>
      <c r="F60" s="14">
        <v>15695.7</v>
      </c>
    </row>
    <row r="61" s="3" customFormat="1" ht="30" customHeight="1" spans="1:6">
      <c r="A61" s="11">
        <v>58</v>
      </c>
      <c r="B61" s="13" t="s">
        <v>65</v>
      </c>
      <c r="C61" s="14">
        <v>10</v>
      </c>
      <c r="D61" s="14">
        <v>18558.8</v>
      </c>
      <c r="E61" s="14">
        <f t="shared" si="1"/>
        <v>13919.1</v>
      </c>
      <c r="F61" s="14">
        <v>13919.1</v>
      </c>
    </row>
    <row r="62" s="3" customFormat="1" ht="30" customHeight="1" spans="1:6">
      <c r="A62" s="11">
        <v>59</v>
      </c>
      <c r="B62" s="13" t="s">
        <v>66</v>
      </c>
      <c r="C62" s="14">
        <v>1</v>
      </c>
      <c r="D62" s="14">
        <v>899.8</v>
      </c>
      <c r="E62" s="14">
        <f t="shared" si="1"/>
        <v>674.85</v>
      </c>
      <c r="F62" s="14">
        <v>674.85</v>
      </c>
    </row>
    <row r="63" s="3" customFormat="1" ht="30" customHeight="1" spans="1:6">
      <c r="A63" s="11">
        <v>60</v>
      </c>
      <c r="B63" s="13" t="s">
        <v>67</v>
      </c>
      <c r="C63" s="14">
        <v>2</v>
      </c>
      <c r="D63" s="14">
        <v>1510</v>
      </c>
      <c r="E63" s="14">
        <f t="shared" si="1"/>
        <v>1132.5</v>
      </c>
      <c r="F63" s="14">
        <v>1132.5</v>
      </c>
    </row>
    <row r="64" s="3" customFormat="1" ht="30" customHeight="1" spans="1:6">
      <c r="A64" s="11">
        <v>61</v>
      </c>
      <c r="B64" s="13" t="s">
        <v>68</v>
      </c>
      <c r="C64" s="14">
        <v>8</v>
      </c>
      <c r="D64" s="14">
        <v>13499</v>
      </c>
      <c r="E64" s="14">
        <f t="shared" si="1"/>
        <v>10124.25</v>
      </c>
      <c r="F64" s="14">
        <v>10124.25</v>
      </c>
    </row>
    <row r="65" s="3" customFormat="1" ht="30" customHeight="1" spans="1:6">
      <c r="A65" s="11">
        <v>62</v>
      </c>
      <c r="B65" s="13" t="s">
        <v>69</v>
      </c>
      <c r="C65" s="14">
        <v>2</v>
      </c>
      <c r="D65" s="14">
        <v>1099.6</v>
      </c>
      <c r="E65" s="14">
        <f t="shared" si="1"/>
        <v>824.7</v>
      </c>
      <c r="F65" s="14">
        <v>824.7</v>
      </c>
    </row>
    <row r="66" s="3" customFormat="1" ht="30" customHeight="1" spans="1:6">
      <c r="A66" s="11">
        <v>63</v>
      </c>
      <c r="B66" s="13" t="s">
        <v>70</v>
      </c>
      <c r="C66" s="14">
        <v>1</v>
      </c>
      <c r="D66" s="14">
        <v>2000</v>
      </c>
      <c r="E66" s="14">
        <f t="shared" si="1"/>
        <v>1500</v>
      </c>
      <c r="F66" s="14">
        <v>1500</v>
      </c>
    </row>
    <row r="67" s="3" customFormat="1" ht="30" customHeight="1" spans="1:6">
      <c r="A67" s="11">
        <v>64</v>
      </c>
      <c r="B67" s="13" t="s">
        <v>71</v>
      </c>
      <c r="C67" s="14">
        <v>4</v>
      </c>
      <c r="D67" s="14">
        <v>5739.2</v>
      </c>
      <c r="E67" s="14">
        <f t="shared" si="1"/>
        <v>4304.4</v>
      </c>
      <c r="F67" s="14">
        <v>4304.4</v>
      </c>
    </row>
    <row r="68" s="3" customFormat="1" ht="30" customHeight="1" spans="1:6">
      <c r="A68" s="11">
        <v>65</v>
      </c>
      <c r="B68" s="13" t="s">
        <v>72</v>
      </c>
      <c r="C68" s="14">
        <v>15</v>
      </c>
      <c r="D68" s="14">
        <v>14967.6</v>
      </c>
      <c r="E68" s="14">
        <f t="shared" si="1"/>
        <v>11225.7</v>
      </c>
      <c r="F68" s="14">
        <v>11225.7</v>
      </c>
    </row>
    <row r="69" s="3" customFormat="1" ht="30" customHeight="1" spans="1:6">
      <c r="A69" s="11">
        <v>66</v>
      </c>
      <c r="B69" s="13" t="s">
        <v>73</v>
      </c>
      <c r="C69" s="14">
        <v>193</v>
      </c>
      <c r="D69" s="14">
        <v>168974.1</v>
      </c>
      <c r="E69" s="14">
        <f t="shared" si="1"/>
        <v>126730.575</v>
      </c>
      <c r="F69" s="14">
        <v>126730.57</v>
      </c>
    </row>
    <row r="70" s="3" customFormat="1" ht="30" customHeight="1" spans="1:6">
      <c r="A70" s="11">
        <v>67</v>
      </c>
      <c r="B70" s="13" t="s">
        <v>74</v>
      </c>
      <c r="C70" s="14">
        <v>15</v>
      </c>
      <c r="D70" s="14">
        <v>25424.4</v>
      </c>
      <c r="E70" s="14">
        <f t="shared" si="1"/>
        <v>19068.3</v>
      </c>
      <c r="F70" s="14">
        <v>19068.3</v>
      </c>
    </row>
    <row r="71" s="3" customFormat="1" ht="30" customHeight="1" spans="1:6">
      <c r="A71" s="11" t="s">
        <v>75</v>
      </c>
      <c r="B71" s="16"/>
      <c r="C71" s="14">
        <f>SUM(C4:C70)</f>
        <v>2677</v>
      </c>
      <c r="D71" s="14">
        <f>SUM(D4:D70)</f>
        <v>2619371.55</v>
      </c>
      <c r="E71" s="14">
        <f>SUM(E4:E70)</f>
        <v>1964528.6625</v>
      </c>
      <c r="F71" s="14">
        <f>SUM(F4:F70)</f>
        <v>1964528.59</v>
      </c>
    </row>
  </sheetData>
  <mergeCells count="2">
    <mergeCell ref="A2:F2"/>
    <mergeCell ref="A71:B71"/>
  </mergeCells>
  <printOptions horizontalCentered="1"/>
  <pageMargins left="0.550694444444444" right="0.550694444444444" top="0.550694444444444" bottom="0.314583333333333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2025-04-18T06:13:00Z</dcterms:created>
  <dcterms:modified xsi:type="dcterms:W3CDTF">2025-11-13T01:17:14Z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23D368017D5345E996357101B30448D6_13</vt:lpwstr>
  </property>
  <property fmtid="{D5CDD505-2E9C-101B-9397-08002B2CF9AE}" pid="3" name="KSOProductBuildVer">
    <vt:lpwstr>2052-12.1.0.23539</vt:lpwstr>
  </property>
</Properties>
</file>