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<sst xmlns="http://schemas.openxmlformats.org/spreadsheetml/2006/main" count="16" uniqueCount="16">
  <si>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</si>
  <si>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2025年电动自行车以旧换新补贴政策参与主体
8月（第五批）预拨付资金明细</t>
  </si>
  <si>
    <t>序号</t>
  </si>
  <si>
    <t>市场主体名称</t>
  </si>
  <si>
    <t>交易笔数</t>
  </si>
  <si>
    <t>8月银联反馈金额（元）</t>
  </si>
  <si>
    <t>75%比例预拨付金额（元）</t>
  </si>
  <si>
    <t>海伦市辰达电动车经销部</t>
  </si>
  <si>
    <t>兰西县九诺电动车商行(个体工商户)</t>
  </si>
  <si>
    <t>兰西县玉芝电动三轮车商店</t>
  </si>
  <si>
    <t>明水县宝昌电动车行</t>
  </si>
  <si>
    <t>明水县张玉荣电动车行</t>
  </si>
  <si>
    <t>绥化市大广商贸有限责任公司</t>
  </si>
  <si>
    <t>绥化市广恒源汽车销售有限公司</t>
  </si>
  <si>
    <t>望奎县骏远电动车商行(个体工商户)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</si>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</sst>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G4" sqref="G4"/>
    </sheetView>
  </sheetViews>
  <sheetFormatPr defaultColWidth="9.64166666666667" defaultRowHeight="13.5" outlineLevelCol="4"/>
  <cols>
    <col min="1" max="1" width="6.40833333333333" customWidth="1"/>
    <col min="2" max="2" width="33.375" style="4" customWidth="1"/>
    <col min="3" max="3" width="15.125" style="4" customWidth="1"/>
    <col min="4" max="5" width="18.625" style="3" customWidth="1"/>
  </cols>
  <sheetData>
    <row r="1" s="1" customFormat="1" ht="55" customHeight="1" spans="1:5">
      <c r="A1" s="5" t="s">
        <v>0</v>
      </c>
      <c r="B1" s="5"/>
      <c r="C1" s="6"/>
      <c r="D1" s="2"/>
      <c r="E1" s="2"/>
    </row>
    <row r="2" ht="77" customHeight="1" spans="1:5">
      <c r="A2" s="7" t="s">
        <v>1</v>
      </c>
      <c r="B2" s="7"/>
      <c r="C2" s="7"/>
      <c r="D2" s="7"/>
      <c r="E2" s="7"/>
    </row>
    <row r="3" s="2" customFormat="1" ht="30" customHeight="1" spans="1: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3" customFormat="1" ht="30" customHeight="1" spans="1:5">
      <c r="A4" s="10">
        <v>1</v>
      </c>
      <c r="B4" s="11" t="s">
        <v>7</v>
      </c>
      <c r="C4" s="12">
        <v>29</v>
      </c>
      <c r="D4" s="12">
        <v>14800</v>
      </c>
      <c r="E4" s="12">
        <f>D4*0.75</f>
        <v>11100</v>
      </c>
    </row>
    <row r="5" s="3" customFormat="1" ht="30" customHeight="1" spans="1:5">
      <c r="A5" s="10">
        <v>2</v>
      </c>
      <c r="B5" s="11" t="s">
        <v>8</v>
      </c>
      <c r="C5" s="12">
        <v>3</v>
      </c>
      <c r="D5" s="12">
        <v>1700</v>
      </c>
      <c r="E5" s="12">
        <f t="shared" ref="E4:E13" si="0">D5*0.75</f>
        <v>1275</v>
      </c>
    </row>
    <row r="6" s="3" customFormat="1" ht="30" customHeight="1" spans="1:5">
      <c r="A6" s="10">
        <v>3</v>
      </c>
      <c r="B6" s="11" t="s">
        <v>9</v>
      </c>
      <c r="C6" s="12">
        <v>114</v>
      </c>
      <c r="D6" s="12">
        <v>58200</v>
      </c>
      <c r="E6" s="12">
        <f t="shared" si="0"/>
        <v>43650</v>
      </c>
    </row>
    <row r="7" s="3" customFormat="1" ht="30" customHeight="1" spans="1:5">
      <c r="A7" s="10">
        <v>4</v>
      </c>
      <c r="B7" s="11" t="s">
        <v>10</v>
      </c>
      <c r="C7" s="12">
        <v>48</v>
      </c>
      <c r="D7" s="12">
        <v>24000</v>
      </c>
      <c r="E7" s="12">
        <f t="shared" si="0"/>
        <v>18000</v>
      </c>
    </row>
    <row r="8" s="3" customFormat="1" ht="30" customHeight="1" spans="1:5">
      <c r="A8" s="10">
        <v>5</v>
      </c>
      <c r="B8" s="11" t="s">
        <v>11</v>
      </c>
      <c r="C8" s="12">
        <v>28</v>
      </c>
      <c r="D8" s="12">
        <v>14000</v>
      </c>
      <c r="E8" s="12">
        <f t="shared" si="0"/>
        <v>10500</v>
      </c>
    </row>
    <row r="9" s="3" customFormat="1" ht="30" customHeight="1" spans="1:5">
      <c r="A9" s="10">
        <v>6</v>
      </c>
      <c r="B9" s="11" t="s">
        <v>12</v>
      </c>
      <c r="C9" s="12">
        <v>36</v>
      </c>
      <c r="D9" s="12">
        <v>18100</v>
      </c>
      <c r="E9" s="12">
        <f t="shared" si="0"/>
        <v>13575</v>
      </c>
    </row>
    <row r="10" s="3" customFormat="1" ht="30" customHeight="1" spans="1:5">
      <c r="A10" s="10">
        <v>7</v>
      </c>
      <c r="B10" s="11" t="s">
        <v>13</v>
      </c>
      <c r="C10" s="12">
        <v>6</v>
      </c>
      <c r="D10" s="12">
        <v>3000</v>
      </c>
      <c r="E10" s="12">
        <f t="shared" si="0"/>
        <v>2250</v>
      </c>
    </row>
    <row r="11" s="3" customFormat="1" ht="30" customHeight="1" spans="1:5">
      <c r="A11" s="10">
        <v>8</v>
      </c>
      <c r="B11" s="11" t="s">
        <v>14</v>
      </c>
      <c r="C11" s="12">
        <v>19</v>
      </c>
      <c r="D11" s="12">
        <v>9600</v>
      </c>
      <c r="E11" s="12">
        <f t="shared" si="0"/>
        <v>7200</v>
      </c>
    </row>
    <row r="12" s="3" customFormat="1" ht="30" customHeight="1" spans="1:5">
      <c r="A12" s="13" t="s">
        <v>15</v>
      </c>
      <c r="B12" s="14"/>
      <c r="C12" s="12">
        <f>SUM(C4:C11)</f>
        <v>283</v>
      </c>
      <c r="D12" s="12">
        <f>SUM(D4:D11)</f>
        <v>143400</v>
      </c>
      <c r="E12" s="12">
        <f>SUM(E4:E11)</f>
        <v>107550</v>
      </c>
    </row>
  </sheetData>
  <mergeCells count="3">
    <mergeCell ref="A1:B1"/>
    <mergeCell ref="A2:E2"/>
    <mergeCell ref="A12:B12"/>
  </mergeCells>
  <printOptions horizontalCentered="1"/>
  <pageMargins left="0.550694444444444" right="0.550694444444444" top="0.865972222222222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✹</cp:lastModifiedBy>
  <dcterms:created xsi:type="dcterms:W3CDTF">2025-04-18T06:13:00Z</dcterms:created>
  <dcterms:modified xsi:type="dcterms:W3CDTF">2025-09-29T01:25:12Z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FA2E7000403845F29910ABCCBA49EB90_13</vt:lpwstr>
  </property>
  <property fmtid="{D5CDD505-2E9C-101B-9397-08002B2CF9AE}" pid="3" name="KSOProductBuildVer">
    <vt:lpwstr>2052-12.1.0.22529</vt:lpwstr>
  </property>
</Properties>
</file>